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ndrehelland/Dropbox/0Samarbeid KM_NSF/VM i speiding/Resultater/"/>
    </mc:Choice>
  </mc:AlternateContent>
  <xr:revisionPtr revIDLastSave="0" documentId="13_ncr:1_{AA189B80-3821-0844-8823-9D507967A084}" xr6:coauthVersionLast="32" xr6:coauthVersionMax="32" xr10:uidLastSave="{00000000-0000-0000-0000-000000000000}"/>
  <bookViews>
    <workbookView xWindow="2960" yWindow="4020" windowWidth="27240" windowHeight="15240" xr2:uid="{23E14D4D-1F49-B241-9486-D06DC91651B6}"/>
  </bookViews>
  <sheets>
    <sheet name="Ark1" sheetId="1" r:id="rId1"/>
  </sheets>
  <definedNames>
    <definedName name="_xlnm._FilterDatabase" localSheetId="0" hidden="1">'Ark1'!$A$1:$O$48</definedName>
    <definedName name="_xlnm.Print_Area" localSheetId="0">'Ark1'!$A$1:$P$47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48" i="1" l="1"/>
  <c r="F29" i="1"/>
  <c r="F9" i="1"/>
  <c r="F37" i="1"/>
  <c r="F40" i="1"/>
  <c r="F36" i="1"/>
  <c r="F18" i="1"/>
  <c r="F47" i="1"/>
  <c r="F46" i="1"/>
  <c r="F11" i="1"/>
  <c r="F38" i="1"/>
  <c r="F41" i="1"/>
  <c r="F43" i="1"/>
  <c r="F14" i="1"/>
  <c r="F22" i="1"/>
  <c r="F44" i="1"/>
  <c r="F42" i="1"/>
  <c r="F26" i="1"/>
  <c r="F25" i="1"/>
  <c r="F34" i="1"/>
  <c r="F28" i="1"/>
  <c r="F13" i="1"/>
  <c r="F27" i="1"/>
  <c r="F21" i="1"/>
  <c r="F30" i="1"/>
  <c r="F31" i="1"/>
  <c r="F5" i="1"/>
  <c r="F35" i="1"/>
  <c r="F19" i="1"/>
  <c r="F39" i="1"/>
  <c r="F16" i="1"/>
  <c r="F15" i="1"/>
  <c r="F20" i="1"/>
  <c r="F33" i="1"/>
  <c r="F32" i="1"/>
  <c r="F7" i="1"/>
  <c r="F6" i="1"/>
  <c r="F23" i="1"/>
  <c r="F3" i="1"/>
  <c r="F24" i="1"/>
  <c r="F8" i="1"/>
  <c r="F45" i="1"/>
  <c r="F10" i="1"/>
  <c r="F2" i="1"/>
  <c r="F12" i="1"/>
  <c r="F4" i="1"/>
</calcChain>
</file>

<file path=xl/sharedStrings.xml><?xml version="1.0" encoding="utf-8"?>
<sst xmlns="http://schemas.openxmlformats.org/spreadsheetml/2006/main" count="162" uniqueCount="91">
  <si>
    <t>Plasserinig</t>
  </si>
  <si>
    <t xml:space="preserve">Patrulje navn </t>
  </si>
  <si>
    <t>Gruppe</t>
  </si>
  <si>
    <t>Forbund</t>
  </si>
  <si>
    <t>Totalt</t>
  </si>
  <si>
    <t>O-løp</t>
  </si>
  <si>
    <t>Teori</t>
  </si>
  <si>
    <t>Inspeksjon</t>
  </si>
  <si>
    <t>Ørn</t>
  </si>
  <si>
    <t>18. Bergen V-S</t>
  </si>
  <si>
    <t>Hordaland Krins av NSF</t>
  </si>
  <si>
    <t>Rev</t>
  </si>
  <si>
    <t>4. Bergen-Sandviken</t>
  </si>
  <si>
    <t>Bever</t>
  </si>
  <si>
    <t>Faul</t>
  </si>
  <si>
    <t>1. Skjold</t>
  </si>
  <si>
    <t>Gaupe</t>
  </si>
  <si>
    <t>Jerv</t>
  </si>
  <si>
    <t>Hjort</t>
  </si>
  <si>
    <t>1. Fjøsanger</t>
  </si>
  <si>
    <t>Ekorn</t>
  </si>
  <si>
    <t>Bønes</t>
  </si>
  <si>
    <t>Laksene</t>
  </si>
  <si>
    <t>Laksevåg KFUK-KFUM</t>
  </si>
  <si>
    <t>Bjørgvin krets av Norges KFUK-KFUM-Speidere</t>
  </si>
  <si>
    <t>Ugle</t>
  </si>
  <si>
    <t>Elg</t>
  </si>
  <si>
    <t>Søreide speidergruppe</t>
  </si>
  <si>
    <t>Oter</t>
  </si>
  <si>
    <t>Loddefjord I. KFUKI KFUM</t>
  </si>
  <si>
    <t>Bjørn</t>
  </si>
  <si>
    <t>Eidsvåg</t>
  </si>
  <si>
    <t>Pingvin</t>
  </si>
  <si>
    <t>1.godvik sjø</t>
  </si>
  <si>
    <t>Falk</t>
  </si>
  <si>
    <t>Nordås</t>
  </si>
  <si>
    <t xml:space="preserve">Blekksprut </t>
  </si>
  <si>
    <t>Honningbiene</t>
  </si>
  <si>
    <t>Steinsvik</t>
  </si>
  <si>
    <t>Hai</t>
  </si>
  <si>
    <t>1. godvik sjø</t>
  </si>
  <si>
    <t>Sau</t>
  </si>
  <si>
    <t xml:space="preserve">Birkeland </t>
  </si>
  <si>
    <t>Røyskatt</t>
  </si>
  <si>
    <t>Sandsli speidergruppe</t>
  </si>
  <si>
    <t>Sandsli</t>
  </si>
  <si>
    <t>Isbjørn</t>
  </si>
  <si>
    <t>1. Øvsttun</t>
  </si>
  <si>
    <t>Fjellrev</t>
  </si>
  <si>
    <t>Alversund</t>
  </si>
  <si>
    <t>Havelefant</t>
  </si>
  <si>
    <t>41. Bergen</t>
  </si>
  <si>
    <t>Fanafjell</t>
  </si>
  <si>
    <t>Vaskerev</t>
  </si>
  <si>
    <t xml:space="preserve">41. Bergen </t>
  </si>
  <si>
    <t>Dole</t>
  </si>
  <si>
    <t>Bergen MS</t>
  </si>
  <si>
    <t>Lama</t>
  </si>
  <si>
    <t xml:space="preserve">Alversund </t>
  </si>
  <si>
    <t>23. Bergen</t>
  </si>
  <si>
    <t>Ole</t>
  </si>
  <si>
    <t>Vepsevåk</t>
  </si>
  <si>
    <t>Morvik</t>
  </si>
  <si>
    <t>Doffen</t>
  </si>
  <si>
    <t>1. Lone speidergruppe</t>
  </si>
  <si>
    <t>gaupe</t>
  </si>
  <si>
    <t>Hauk</t>
  </si>
  <si>
    <t>1. Storåsen speidergruppe</t>
  </si>
  <si>
    <t>Ulv</t>
  </si>
  <si>
    <t>Kolltveit Blåkors</t>
  </si>
  <si>
    <t>Arna MSK</t>
  </si>
  <si>
    <t>1. Os</t>
  </si>
  <si>
    <t>Systrond 1</t>
  </si>
  <si>
    <t>Sogn Og Fjordane krets av NSF</t>
  </si>
  <si>
    <t>Albatross</t>
  </si>
  <si>
    <t>Post 1 Naturkj</t>
  </si>
  <si>
    <t>Post 3 1.hjelp</t>
  </si>
  <si>
    <t>Post 4 Vann Hemmelig</t>
  </si>
  <si>
    <t>Post 2 Knuter, Pioner</t>
  </si>
  <si>
    <t>Praktisk 2 mat</t>
  </si>
  <si>
    <t>Startnr</t>
  </si>
  <si>
    <t>Praktisk 1 Flipperspill</t>
  </si>
  <si>
    <t>nm 1 Hord</t>
  </si>
  <si>
    <t>nm 2 Hord</t>
  </si>
  <si>
    <t>nm 3 hord</t>
  </si>
  <si>
    <t>nm 1 Bj</t>
  </si>
  <si>
    <t>nm 4 Hord</t>
  </si>
  <si>
    <t>nm 5 hord</t>
  </si>
  <si>
    <t>nm 2 Bj</t>
  </si>
  <si>
    <t>nm 3 Bj</t>
  </si>
  <si>
    <t>nm 1 Sfj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</si>
</sst>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0"/>
      <color theme="1"/>
      <name val="Arial"/>
    </font>
    <font>
      <b/>
      <sz val="10"/>
      <color theme="1"/>
      <name val="Arial"/>
      <family val="2"/>
    </font>
    <font>
      <sz val="10"/>
      <color theme="1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4" fillId="3" borderId="3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4E1E-969E-3540-8459-2143B7375DB0}">
  <sheetPr>
    <pageSetUpPr fitToPage="1"/>
  </sheetPr>
  <dimension ref="A1:P48"/>
  <sheetViews>
    <sheetView tabSelected="1" workbookViewId="0">
      <selection activeCell="A29" sqref="A29:O29"/>
    </sheetView>
  </sheetViews>
  <sheetFormatPr baseColWidth="10" defaultRowHeight="16" x14ac:dyDescent="0.2"/>
  <cols>
    <col min="4" max="4" width="18.83203125" customWidth="1"/>
    <col min="5" max="5" width="26.33203125" customWidth="1"/>
  </cols>
  <sheetData>
    <row r="1" spans="1:16" s="13" customFormat="1" ht="41" thickBot="1" x14ac:dyDescent="0.25">
      <c r="A1" s="9" t="s">
        <v>0</v>
      </c>
      <c r="B1" s="14" t="s">
        <v>80</v>
      </c>
      <c r="C1" s="10" t="s">
        <v>1</v>
      </c>
      <c r="D1" s="10" t="s">
        <v>2</v>
      </c>
      <c r="E1" s="10" t="s">
        <v>3</v>
      </c>
      <c r="F1" s="10" t="s">
        <v>4</v>
      </c>
      <c r="G1" s="12" t="s">
        <v>81</v>
      </c>
      <c r="H1" s="10" t="s">
        <v>5</v>
      </c>
      <c r="I1" s="12" t="s">
        <v>79</v>
      </c>
      <c r="J1" s="10" t="s">
        <v>6</v>
      </c>
      <c r="K1" s="11" t="s">
        <v>7</v>
      </c>
      <c r="L1" s="12" t="s">
        <v>75</v>
      </c>
      <c r="M1" s="12" t="s">
        <v>78</v>
      </c>
      <c r="N1" s="12" t="s">
        <v>76</v>
      </c>
      <c r="O1" s="12" t="s">
        <v>77</v>
      </c>
    </row>
    <row r="2" spans="1:16" x14ac:dyDescent="0.2">
      <c r="A2" s="15">
        <v>1</v>
      </c>
      <c r="B2" s="15">
        <v>4</v>
      </c>
      <c r="C2" s="16" t="s">
        <v>13</v>
      </c>
      <c r="D2" s="16" t="s">
        <v>9</v>
      </c>
      <c r="E2" s="16" t="s">
        <v>10</v>
      </c>
      <c r="F2" s="16">
        <f t="shared" ref="F2:F48" si="0">SUM(G2:O2)</f>
        <v>378</v>
      </c>
      <c r="G2" s="16">
        <v>37</v>
      </c>
      <c r="H2" s="16">
        <v>50</v>
      </c>
      <c r="I2" s="16">
        <v>42</v>
      </c>
      <c r="J2" s="16">
        <v>39</v>
      </c>
      <c r="K2" s="17">
        <v>48</v>
      </c>
      <c r="L2" s="16">
        <v>40</v>
      </c>
      <c r="M2" s="16">
        <v>42</v>
      </c>
      <c r="N2" s="16">
        <v>40</v>
      </c>
      <c r="O2" s="16">
        <v>40</v>
      </c>
      <c r="P2" t="s">
        <v>82</v>
      </c>
    </row>
    <row r="3" spans="1:16" x14ac:dyDescent="0.2">
      <c r="A3" s="15">
        <v>2</v>
      </c>
      <c r="B3" s="15">
        <v>10</v>
      </c>
      <c r="C3" s="16" t="s">
        <v>20</v>
      </c>
      <c r="D3" s="16" t="s">
        <v>21</v>
      </c>
      <c r="E3" s="16" t="s">
        <v>10</v>
      </c>
      <c r="F3" s="16">
        <f t="shared" si="0"/>
        <v>371.5</v>
      </c>
      <c r="G3" s="16">
        <v>41</v>
      </c>
      <c r="H3" s="16">
        <v>50</v>
      </c>
      <c r="I3" s="16">
        <v>39</v>
      </c>
      <c r="J3" s="16">
        <v>39.5</v>
      </c>
      <c r="K3" s="17">
        <v>41</v>
      </c>
      <c r="L3" s="16">
        <v>26</v>
      </c>
      <c r="M3" s="16">
        <v>48</v>
      </c>
      <c r="N3" s="16">
        <v>37</v>
      </c>
      <c r="O3" s="16">
        <v>50</v>
      </c>
      <c r="P3" t="s">
        <v>83</v>
      </c>
    </row>
    <row r="4" spans="1:16" x14ac:dyDescent="0.2">
      <c r="A4" s="15">
        <v>3</v>
      </c>
      <c r="B4" s="15">
        <v>1</v>
      </c>
      <c r="C4" s="16" t="s">
        <v>8</v>
      </c>
      <c r="D4" s="16" t="s">
        <v>9</v>
      </c>
      <c r="E4" s="16" t="s">
        <v>10</v>
      </c>
      <c r="F4" s="16">
        <f t="shared" si="0"/>
        <v>369</v>
      </c>
      <c r="G4" s="16">
        <v>39</v>
      </c>
      <c r="H4" s="16">
        <v>50</v>
      </c>
      <c r="I4" s="16">
        <v>44</v>
      </c>
      <c r="J4" s="16">
        <v>34</v>
      </c>
      <c r="K4" s="17">
        <v>48</v>
      </c>
      <c r="L4" s="16">
        <v>35</v>
      </c>
      <c r="M4" s="16">
        <v>40</v>
      </c>
      <c r="N4" s="16">
        <v>29</v>
      </c>
      <c r="O4" s="16">
        <v>50</v>
      </c>
      <c r="P4" t="s">
        <v>84</v>
      </c>
    </row>
    <row r="5" spans="1:16" x14ac:dyDescent="0.2">
      <c r="A5" s="15">
        <v>4</v>
      </c>
      <c r="B5" s="15">
        <v>27</v>
      </c>
      <c r="C5" s="16" t="s">
        <v>37</v>
      </c>
      <c r="D5" s="16" t="s">
        <v>38</v>
      </c>
      <c r="E5" s="16" t="s">
        <v>24</v>
      </c>
      <c r="F5" s="16">
        <f t="shared" si="0"/>
        <v>365.75</v>
      </c>
      <c r="G5" s="16">
        <v>34</v>
      </c>
      <c r="H5" s="16">
        <v>45</v>
      </c>
      <c r="I5" s="16">
        <v>47</v>
      </c>
      <c r="J5" s="16">
        <v>37</v>
      </c>
      <c r="K5" s="17">
        <v>50</v>
      </c>
      <c r="L5" s="16">
        <v>27.75</v>
      </c>
      <c r="M5" s="16">
        <v>44</v>
      </c>
      <c r="N5" s="18">
        <v>33</v>
      </c>
      <c r="O5" s="16">
        <v>48</v>
      </c>
      <c r="P5" t="s">
        <v>85</v>
      </c>
    </row>
    <row r="6" spans="1:16" x14ac:dyDescent="0.2">
      <c r="A6" s="15">
        <v>5</v>
      </c>
      <c r="B6" s="15">
        <v>12</v>
      </c>
      <c r="C6" s="16" t="s">
        <v>25</v>
      </c>
      <c r="D6" s="16" t="s">
        <v>21</v>
      </c>
      <c r="E6" s="16" t="s">
        <v>10</v>
      </c>
      <c r="F6" s="16">
        <f t="shared" si="0"/>
        <v>358.25</v>
      </c>
      <c r="G6" s="16">
        <v>35</v>
      </c>
      <c r="H6" s="16">
        <v>34</v>
      </c>
      <c r="I6" s="16">
        <v>47</v>
      </c>
      <c r="J6" s="16">
        <v>39.5</v>
      </c>
      <c r="K6" s="17">
        <v>43</v>
      </c>
      <c r="L6" s="16">
        <v>22.75</v>
      </c>
      <c r="M6" s="16">
        <v>49</v>
      </c>
      <c r="N6" s="16">
        <v>43</v>
      </c>
      <c r="O6" s="16">
        <v>45</v>
      </c>
      <c r="P6" t="s">
        <v>86</v>
      </c>
    </row>
    <row r="7" spans="1:16" x14ac:dyDescent="0.2">
      <c r="A7" s="15">
        <v>5</v>
      </c>
      <c r="B7" s="19">
        <v>14</v>
      </c>
      <c r="C7" s="20" t="s">
        <v>26</v>
      </c>
      <c r="D7" s="20" t="s">
        <v>27</v>
      </c>
      <c r="E7" s="20" t="s">
        <v>10</v>
      </c>
      <c r="F7" s="20">
        <f t="shared" si="0"/>
        <v>358.25</v>
      </c>
      <c r="G7" s="20">
        <v>33</v>
      </c>
      <c r="H7" s="20">
        <v>45</v>
      </c>
      <c r="I7" s="20">
        <v>44</v>
      </c>
      <c r="J7" s="20">
        <v>37</v>
      </c>
      <c r="K7" s="21">
        <v>45</v>
      </c>
      <c r="L7" s="20">
        <v>26.25</v>
      </c>
      <c r="M7" s="20">
        <v>36</v>
      </c>
      <c r="N7" s="20">
        <v>42</v>
      </c>
      <c r="O7" s="20">
        <v>50</v>
      </c>
      <c r="P7" t="s">
        <v>87</v>
      </c>
    </row>
    <row r="8" spans="1:16" x14ac:dyDescent="0.2">
      <c r="A8" s="15">
        <v>7</v>
      </c>
      <c r="B8" s="15">
        <v>8</v>
      </c>
      <c r="C8" s="16" t="s">
        <v>18</v>
      </c>
      <c r="D8" s="16" t="s">
        <v>19</v>
      </c>
      <c r="E8" s="16" t="s">
        <v>10</v>
      </c>
      <c r="F8" s="16">
        <f t="shared" si="0"/>
        <v>357.75</v>
      </c>
      <c r="G8" s="16">
        <v>39</v>
      </c>
      <c r="H8" s="16">
        <v>30</v>
      </c>
      <c r="I8" s="16">
        <v>44</v>
      </c>
      <c r="J8" s="16">
        <v>35</v>
      </c>
      <c r="K8" s="17">
        <v>50</v>
      </c>
      <c r="L8" s="16">
        <v>28.75</v>
      </c>
      <c r="M8" s="16">
        <v>41</v>
      </c>
      <c r="N8" s="16">
        <v>40</v>
      </c>
      <c r="O8" s="16">
        <v>50</v>
      </c>
    </row>
    <row r="9" spans="1:16" x14ac:dyDescent="0.2">
      <c r="A9" s="15">
        <v>8</v>
      </c>
      <c r="B9" s="15">
        <v>54</v>
      </c>
      <c r="C9" s="18" t="s">
        <v>74</v>
      </c>
      <c r="D9" s="16" t="s">
        <v>71</v>
      </c>
      <c r="E9" s="16" t="s">
        <v>24</v>
      </c>
      <c r="F9" s="16">
        <f t="shared" si="0"/>
        <v>355.75</v>
      </c>
      <c r="G9" s="16">
        <v>33</v>
      </c>
      <c r="H9" s="16">
        <v>50</v>
      </c>
      <c r="I9" s="16">
        <v>39</v>
      </c>
      <c r="J9" s="16">
        <v>35</v>
      </c>
      <c r="K9" s="17">
        <v>42</v>
      </c>
      <c r="L9" s="16">
        <v>19.75</v>
      </c>
      <c r="M9" s="16">
        <v>46</v>
      </c>
      <c r="N9" s="16">
        <v>41</v>
      </c>
      <c r="O9" s="16">
        <v>50</v>
      </c>
      <c r="P9" t="s">
        <v>88</v>
      </c>
    </row>
    <row r="10" spans="1:16" x14ac:dyDescent="0.2">
      <c r="A10" s="1">
        <v>9</v>
      </c>
      <c r="B10" s="1">
        <v>6</v>
      </c>
      <c r="C10" s="2" t="s">
        <v>16</v>
      </c>
      <c r="D10" s="2" t="s">
        <v>12</v>
      </c>
      <c r="E10" s="2" t="s">
        <v>10</v>
      </c>
      <c r="F10" s="2">
        <f t="shared" si="0"/>
        <v>342.75</v>
      </c>
      <c r="G10" s="2">
        <v>28</v>
      </c>
      <c r="H10" s="2">
        <v>25</v>
      </c>
      <c r="I10" s="2">
        <v>46</v>
      </c>
      <c r="J10" s="2">
        <v>35</v>
      </c>
      <c r="K10" s="3">
        <v>49</v>
      </c>
      <c r="L10" s="2">
        <v>22.75</v>
      </c>
      <c r="M10" s="2">
        <v>43</v>
      </c>
      <c r="N10" s="2">
        <v>44</v>
      </c>
      <c r="O10" s="2">
        <v>50</v>
      </c>
    </row>
    <row r="11" spans="1:16" x14ac:dyDescent="0.2">
      <c r="A11" s="1">
        <v>10</v>
      </c>
      <c r="B11" s="4">
        <v>46</v>
      </c>
      <c r="C11" s="5" t="s">
        <v>63</v>
      </c>
      <c r="D11" s="5" t="s">
        <v>56</v>
      </c>
      <c r="E11" s="5" t="s">
        <v>10</v>
      </c>
      <c r="F11" s="5">
        <f t="shared" si="0"/>
        <v>340.25</v>
      </c>
      <c r="G11" s="5">
        <v>29</v>
      </c>
      <c r="H11" s="5">
        <v>40</v>
      </c>
      <c r="I11" s="5">
        <v>45</v>
      </c>
      <c r="J11" s="5">
        <v>37.5</v>
      </c>
      <c r="K11" s="6">
        <v>39</v>
      </c>
      <c r="L11" s="5">
        <v>19.75</v>
      </c>
      <c r="M11" s="5">
        <v>38</v>
      </c>
      <c r="N11" s="5">
        <v>42</v>
      </c>
      <c r="O11" s="5">
        <v>50</v>
      </c>
    </row>
    <row r="12" spans="1:16" x14ac:dyDescent="0.2">
      <c r="A12" s="1">
        <v>11</v>
      </c>
      <c r="B12" s="4">
        <v>2</v>
      </c>
      <c r="C12" s="5" t="s">
        <v>11</v>
      </c>
      <c r="D12" s="5" t="s">
        <v>12</v>
      </c>
      <c r="E12" s="5" t="s">
        <v>10</v>
      </c>
      <c r="F12" s="5">
        <f t="shared" si="0"/>
        <v>334.5</v>
      </c>
      <c r="G12" s="5">
        <v>33</v>
      </c>
      <c r="H12" s="5">
        <v>29</v>
      </c>
      <c r="I12" s="5">
        <v>50</v>
      </c>
      <c r="J12" s="5">
        <v>32.5</v>
      </c>
      <c r="K12" s="6">
        <v>48</v>
      </c>
      <c r="L12" s="5">
        <v>22</v>
      </c>
      <c r="M12" s="5">
        <v>31</v>
      </c>
      <c r="N12" s="5">
        <v>39</v>
      </c>
      <c r="O12" s="5">
        <v>50</v>
      </c>
    </row>
    <row r="13" spans="1:16" x14ac:dyDescent="0.2">
      <c r="A13" s="1">
        <v>12</v>
      </c>
      <c r="B13" s="4">
        <v>34</v>
      </c>
      <c r="C13" s="5" t="s">
        <v>46</v>
      </c>
      <c r="D13" s="5" t="s">
        <v>21</v>
      </c>
      <c r="E13" s="5" t="s">
        <v>10</v>
      </c>
      <c r="F13" s="5">
        <f t="shared" si="0"/>
        <v>317.75</v>
      </c>
      <c r="G13" s="5">
        <v>26</v>
      </c>
      <c r="H13" s="5">
        <v>31</v>
      </c>
      <c r="I13" s="5">
        <v>44</v>
      </c>
      <c r="J13" s="5">
        <v>31.5</v>
      </c>
      <c r="K13" s="6">
        <v>48</v>
      </c>
      <c r="L13" s="5">
        <v>15.25</v>
      </c>
      <c r="M13" s="5">
        <v>38</v>
      </c>
      <c r="N13" s="5">
        <v>34</v>
      </c>
      <c r="O13" s="5">
        <v>50</v>
      </c>
    </row>
    <row r="14" spans="1:16" x14ac:dyDescent="0.2">
      <c r="A14" s="15">
        <v>13</v>
      </c>
      <c r="B14" s="19">
        <v>42</v>
      </c>
      <c r="C14" s="20" t="s">
        <v>57</v>
      </c>
      <c r="D14" s="20" t="s">
        <v>58</v>
      </c>
      <c r="E14" s="20" t="s">
        <v>24</v>
      </c>
      <c r="F14" s="20">
        <f t="shared" si="0"/>
        <v>316.75</v>
      </c>
      <c r="G14" s="20">
        <v>35</v>
      </c>
      <c r="H14" s="20">
        <v>50</v>
      </c>
      <c r="I14" s="20">
        <v>36</v>
      </c>
      <c r="J14" s="20">
        <v>34.5</v>
      </c>
      <c r="K14" s="21">
        <v>31</v>
      </c>
      <c r="L14" s="20">
        <v>28.25</v>
      </c>
      <c r="M14" s="20">
        <v>36</v>
      </c>
      <c r="N14" s="20">
        <v>16</v>
      </c>
      <c r="O14" s="20">
        <v>50</v>
      </c>
      <c r="P14" t="s">
        <v>89</v>
      </c>
    </row>
    <row r="15" spans="1:16" x14ac:dyDescent="0.2">
      <c r="A15" s="1">
        <v>14</v>
      </c>
      <c r="B15" s="4">
        <v>19</v>
      </c>
      <c r="C15" s="5" t="s">
        <v>25</v>
      </c>
      <c r="D15" s="5" t="s">
        <v>29</v>
      </c>
      <c r="E15" s="5" t="s">
        <v>24</v>
      </c>
      <c r="F15" s="5">
        <f t="shared" si="0"/>
        <v>309.5</v>
      </c>
      <c r="G15" s="5">
        <v>35</v>
      </c>
      <c r="H15" s="5">
        <v>18</v>
      </c>
      <c r="I15" s="5">
        <v>50</v>
      </c>
      <c r="J15" s="5">
        <v>33</v>
      </c>
      <c r="K15" s="6">
        <v>48</v>
      </c>
      <c r="L15" s="5">
        <v>19.5</v>
      </c>
      <c r="M15" s="5">
        <v>19</v>
      </c>
      <c r="N15" s="5">
        <v>37</v>
      </c>
      <c r="O15" s="5">
        <v>50</v>
      </c>
    </row>
    <row r="16" spans="1:16" x14ac:dyDescent="0.2">
      <c r="A16" s="1">
        <v>15</v>
      </c>
      <c r="B16" s="1">
        <v>20</v>
      </c>
      <c r="C16" s="2" t="s">
        <v>30</v>
      </c>
      <c r="D16" s="2" t="s">
        <v>31</v>
      </c>
      <c r="E16" s="2" t="s">
        <v>24</v>
      </c>
      <c r="F16" s="2">
        <f t="shared" si="0"/>
        <v>308.5</v>
      </c>
      <c r="G16" s="2">
        <v>30</v>
      </c>
      <c r="H16" s="2">
        <v>10</v>
      </c>
      <c r="I16" s="2">
        <v>41</v>
      </c>
      <c r="J16" s="2">
        <v>30.5</v>
      </c>
      <c r="K16" s="3">
        <v>40</v>
      </c>
      <c r="L16" s="2">
        <v>13</v>
      </c>
      <c r="M16" s="2">
        <v>48</v>
      </c>
      <c r="N16" s="2">
        <v>46</v>
      </c>
      <c r="O16" s="2">
        <v>50</v>
      </c>
    </row>
    <row r="17" spans="1:16" x14ac:dyDescent="0.2">
      <c r="A17" s="1">
        <v>16</v>
      </c>
      <c r="B17" s="4">
        <v>5</v>
      </c>
      <c r="C17" s="5" t="s">
        <v>14</v>
      </c>
      <c r="D17" s="5" t="s">
        <v>15</v>
      </c>
      <c r="E17" s="5" t="s">
        <v>10</v>
      </c>
      <c r="F17" s="2">
        <f t="shared" si="0"/>
        <v>305.25</v>
      </c>
      <c r="G17" s="5">
        <v>35</v>
      </c>
      <c r="H17" s="5">
        <v>7</v>
      </c>
      <c r="I17" s="5">
        <v>46</v>
      </c>
      <c r="J17" s="5">
        <v>17.5</v>
      </c>
      <c r="K17" s="6">
        <v>48</v>
      </c>
      <c r="L17" s="5">
        <v>24.75</v>
      </c>
      <c r="M17" s="5">
        <v>38</v>
      </c>
      <c r="N17" s="5">
        <v>41</v>
      </c>
      <c r="O17" s="5">
        <v>48</v>
      </c>
    </row>
    <row r="18" spans="1:16" x14ac:dyDescent="0.2">
      <c r="A18" s="1">
        <v>17</v>
      </c>
      <c r="B18" s="1">
        <v>50</v>
      </c>
      <c r="C18" s="2" t="s">
        <v>66</v>
      </c>
      <c r="D18" s="2" t="s">
        <v>67</v>
      </c>
      <c r="E18" s="2" t="s">
        <v>10</v>
      </c>
      <c r="F18" s="2">
        <f t="shared" si="0"/>
        <v>288.25</v>
      </c>
      <c r="G18" s="2">
        <v>22</v>
      </c>
      <c r="H18" s="2">
        <v>38</v>
      </c>
      <c r="I18" s="2">
        <v>30</v>
      </c>
      <c r="J18" s="2">
        <v>36</v>
      </c>
      <c r="K18" s="3">
        <v>42</v>
      </c>
      <c r="L18" s="2">
        <v>16.25</v>
      </c>
      <c r="M18" s="2">
        <v>13</v>
      </c>
      <c r="N18" s="2">
        <v>41</v>
      </c>
      <c r="O18" s="2">
        <v>50</v>
      </c>
    </row>
    <row r="19" spans="1:16" x14ac:dyDescent="0.2">
      <c r="A19" s="1">
        <v>18</v>
      </c>
      <c r="B19" s="1">
        <v>22</v>
      </c>
      <c r="C19" s="2" t="s">
        <v>34</v>
      </c>
      <c r="D19" s="2" t="s">
        <v>35</v>
      </c>
      <c r="E19" s="2" t="s">
        <v>24</v>
      </c>
      <c r="F19" s="2">
        <f t="shared" si="0"/>
        <v>287.25</v>
      </c>
      <c r="G19" s="2">
        <v>12</v>
      </c>
      <c r="H19" s="2">
        <v>39</v>
      </c>
      <c r="I19" s="2">
        <v>36</v>
      </c>
      <c r="J19" s="2">
        <v>31.5</v>
      </c>
      <c r="K19" s="3">
        <v>49</v>
      </c>
      <c r="L19" s="2">
        <v>11.75</v>
      </c>
      <c r="M19" s="2">
        <v>26</v>
      </c>
      <c r="N19" s="2">
        <v>33</v>
      </c>
      <c r="O19" s="2">
        <v>49</v>
      </c>
    </row>
    <row r="20" spans="1:16" x14ac:dyDescent="0.2">
      <c r="A20" s="1">
        <v>19</v>
      </c>
      <c r="B20" s="1">
        <v>18</v>
      </c>
      <c r="C20" s="2" t="s">
        <v>8</v>
      </c>
      <c r="D20" s="2" t="s">
        <v>21</v>
      </c>
      <c r="E20" s="2" t="s">
        <v>10</v>
      </c>
      <c r="F20" s="2">
        <f t="shared" si="0"/>
        <v>286.25</v>
      </c>
      <c r="G20" s="2">
        <v>37</v>
      </c>
      <c r="H20" s="2">
        <v>13</v>
      </c>
      <c r="I20" s="2">
        <v>40</v>
      </c>
      <c r="J20" s="2">
        <v>29.5</v>
      </c>
      <c r="K20" s="3">
        <v>41</v>
      </c>
      <c r="L20" s="2">
        <v>19.75</v>
      </c>
      <c r="M20" s="2">
        <v>38</v>
      </c>
      <c r="N20" s="2">
        <v>28</v>
      </c>
      <c r="O20" s="2">
        <v>40</v>
      </c>
    </row>
    <row r="21" spans="1:16" x14ac:dyDescent="0.2">
      <c r="A21" s="1">
        <v>19</v>
      </c>
      <c r="B21" s="4">
        <v>31</v>
      </c>
      <c r="C21" s="5" t="s">
        <v>43</v>
      </c>
      <c r="D21" s="5" t="s">
        <v>44</v>
      </c>
      <c r="E21" s="5" t="s">
        <v>10</v>
      </c>
      <c r="F21" s="5">
        <f t="shared" si="0"/>
        <v>286.25</v>
      </c>
      <c r="G21" s="5">
        <v>22</v>
      </c>
      <c r="H21" s="5">
        <v>18</v>
      </c>
      <c r="I21" s="5">
        <v>44</v>
      </c>
      <c r="J21" s="5">
        <v>33</v>
      </c>
      <c r="K21" s="6">
        <v>46</v>
      </c>
      <c r="L21" s="5">
        <v>12.25</v>
      </c>
      <c r="M21" s="5">
        <v>35</v>
      </c>
      <c r="N21" s="5">
        <v>26</v>
      </c>
      <c r="O21" s="5">
        <v>50</v>
      </c>
    </row>
    <row r="22" spans="1:16" x14ac:dyDescent="0.2">
      <c r="A22" s="1">
        <v>21</v>
      </c>
      <c r="B22" s="1">
        <v>41</v>
      </c>
      <c r="C22" s="2" t="s">
        <v>55</v>
      </c>
      <c r="D22" s="2" t="s">
        <v>56</v>
      </c>
      <c r="E22" s="2" t="s">
        <v>10</v>
      </c>
      <c r="F22" s="2">
        <f t="shared" si="0"/>
        <v>282.75</v>
      </c>
      <c r="G22" s="2">
        <v>29</v>
      </c>
      <c r="H22" s="2">
        <v>19</v>
      </c>
      <c r="I22" s="2">
        <v>46</v>
      </c>
      <c r="J22" s="2">
        <v>34</v>
      </c>
      <c r="K22" s="3">
        <v>38</v>
      </c>
      <c r="L22" s="2">
        <v>19.75</v>
      </c>
      <c r="M22" s="2">
        <v>22</v>
      </c>
      <c r="N22" s="2">
        <v>27</v>
      </c>
      <c r="O22" s="2">
        <v>48</v>
      </c>
    </row>
    <row r="23" spans="1:16" x14ac:dyDescent="0.2">
      <c r="A23" s="1">
        <v>22</v>
      </c>
      <c r="B23" s="4">
        <v>11</v>
      </c>
      <c r="C23" s="5" t="s">
        <v>22</v>
      </c>
      <c r="D23" s="5" t="s">
        <v>23</v>
      </c>
      <c r="E23" s="5" t="s">
        <v>24</v>
      </c>
      <c r="F23" s="5">
        <f t="shared" si="0"/>
        <v>279.25</v>
      </c>
      <c r="G23" s="5">
        <v>38</v>
      </c>
      <c r="H23" s="5">
        <v>9</v>
      </c>
      <c r="I23" s="5">
        <v>38</v>
      </c>
      <c r="J23" s="5">
        <v>30</v>
      </c>
      <c r="K23" s="6">
        <v>45</v>
      </c>
      <c r="L23" s="5">
        <v>16.25</v>
      </c>
      <c r="M23" s="5">
        <v>33</v>
      </c>
      <c r="N23" s="5">
        <v>22</v>
      </c>
      <c r="O23" s="5">
        <v>48</v>
      </c>
    </row>
    <row r="24" spans="1:16" x14ac:dyDescent="0.2">
      <c r="A24" s="1">
        <v>23</v>
      </c>
      <c r="B24" s="4">
        <v>9</v>
      </c>
      <c r="C24" s="5" t="s">
        <v>8</v>
      </c>
      <c r="D24" s="5" t="s">
        <v>12</v>
      </c>
      <c r="E24" s="5" t="s">
        <v>10</v>
      </c>
      <c r="F24" s="5">
        <f t="shared" si="0"/>
        <v>274.75</v>
      </c>
      <c r="G24" s="5">
        <v>16</v>
      </c>
      <c r="H24" s="5">
        <v>18</v>
      </c>
      <c r="I24" s="5">
        <v>41</v>
      </c>
      <c r="J24" s="5">
        <v>32</v>
      </c>
      <c r="K24" s="6">
        <v>46</v>
      </c>
      <c r="L24" s="5">
        <v>12.75</v>
      </c>
      <c r="M24" s="5">
        <v>39</v>
      </c>
      <c r="N24" s="5">
        <v>35</v>
      </c>
      <c r="O24" s="5">
        <v>35</v>
      </c>
    </row>
    <row r="25" spans="1:16" x14ac:dyDescent="0.2">
      <c r="A25" s="1">
        <v>24</v>
      </c>
      <c r="B25" s="1">
        <v>37</v>
      </c>
      <c r="C25" s="2" t="s">
        <v>48</v>
      </c>
      <c r="D25" s="2" t="s">
        <v>49</v>
      </c>
      <c r="E25" s="2" t="s">
        <v>24</v>
      </c>
      <c r="F25" s="2">
        <f t="shared" si="0"/>
        <v>274</v>
      </c>
      <c r="G25" s="2">
        <v>28</v>
      </c>
      <c r="H25" s="2">
        <v>50</v>
      </c>
      <c r="I25" s="2">
        <v>28</v>
      </c>
      <c r="J25" s="2">
        <v>28.5</v>
      </c>
      <c r="K25" s="3">
        <v>34</v>
      </c>
      <c r="L25" s="2">
        <v>16.5</v>
      </c>
      <c r="M25" s="2">
        <v>17</v>
      </c>
      <c r="N25" s="2">
        <v>22</v>
      </c>
      <c r="O25" s="2">
        <v>50</v>
      </c>
    </row>
    <row r="26" spans="1:16" x14ac:dyDescent="0.2">
      <c r="A26" s="1">
        <v>25</v>
      </c>
      <c r="B26" s="4">
        <v>38</v>
      </c>
      <c r="C26" s="5" t="s">
        <v>50</v>
      </c>
      <c r="D26" s="5" t="s">
        <v>51</v>
      </c>
      <c r="E26" s="5" t="s">
        <v>24</v>
      </c>
      <c r="F26" s="5">
        <f t="shared" si="0"/>
        <v>270.25</v>
      </c>
      <c r="G26" s="5">
        <v>19</v>
      </c>
      <c r="H26" s="5">
        <v>23</v>
      </c>
      <c r="I26" s="5">
        <v>36</v>
      </c>
      <c r="J26" s="5">
        <v>38.5</v>
      </c>
      <c r="K26" s="6">
        <v>45</v>
      </c>
      <c r="L26" s="5">
        <v>17.75</v>
      </c>
      <c r="M26" s="5">
        <v>20</v>
      </c>
      <c r="N26" s="5">
        <v>21</v>
      </c>
      <c r="O26" s="5">
        <v>50</v>
      </c>
    </row>
    <row r="27" spans="1:16" x14ac:dyDescent="0.2">
      <c r="A27" s="1">
        <v>26</v>
      </c>
      <c r="B27" s="1">
        <v>33</v>
      </c>
      <c r="C27" s="2" t="s">
        <v>28</v>
      </c>
      <c r="D27" s="2" t="s">
        <v>45</v>
      </c>
      <c r="E27" s="2" t="s">
        <v>10</v>
      </c>
      <c r="F27" s="2">
        <f t="shared" si="0"/>
        <v>267.5</v>
      </c>
      <c r="G27" s="2">
        <v>30</v>
      </c>
      <c r="H27" s="2">
        <v>10</v>
      </c>
      <c r="I27" s="2">
        <v>31</v>
      </c>
      <c r="J27" s="2">
        <v>28.5</v>
      </c>
      <c r="K27" s="3">
        <v>45</v>
      </c>
      <c r="L27" s="2">
        <v>14</v>
      </c>
      <c r="M27" s="2">
        <v>35</v>
      </c>
      <c r="N27" s="2">
        <v>24</v>
      </c>
      <c r="O27" s="2">
        <v>50</v>
      </c>
    </row>
    <row r="28" spans="1:16" x14ac:dyDescent="0.2">
      <c r="A28" s="1">
        <v>27</v>
      </c>
      <c r="B28" s="1">
        <v>35</v>
      </c>
      <c r="C28" s="2" t="s">
        <v>8</v>
      </c>
      <c r="D28" s="2" t="s">
        <v>47</v>
      </c>
      <c r="E28" s="2" t="s">
        <v>10</v>
      </c>
      <c r="F28" s="2">
        <f t="shared" si="0"/>
        <v>266.5</v>
      </c>
      <c r="G28" s="2">
        <v>8</v>
      </c>
      <c r="H28" s="2">
        <v>34</v>
      </c>
      <c r="I28" s="2">
        <v>36</v>
      </c>
      <c r="J28" s="2">
        <v>36.5</v>
      </c>
      <c r="K28" s="3">
        <v>32</v>
      </c>
      <c r="L28" s="2">
        <v>25</v>
      </c>
      <c r="M28" s="2">
        <v>26</v>
      </c>
      <c r="N28" s="2">
        <v>29</v>
      </c>
      <c r="O28" s="2">
        <v>40</v>
      </c>
    </row>
    <row r="29" spans="1:16" x14ac:dyDescent="0.2">
      <c r="A29" s="15">
        <v>28</v>
      </c>
      <c r="B29" s="19">
        <v>57</v>
      </c>
      <c r="C29" s="20" t="s">
        <v>20</v>
      </c>
      <c r="D29" s="20" t="s">
        <v>72</v>
      </c>
      <c r="E29" s="20" t="s">
        <v>73</v>
      </c>
      <c r="F29" s="20">
        <f t="shared" si="0"/>
        <v>263.25</v>
      </c>
      <c r="G29" s="20">
        <v>38</v>
      </c>
      <c r="H29" s="20">
        <v>24</v>
      </c>
      <c r="I29" s="20">
        <v>47</v>
      </c>
      <c r="J29" s="20">
        <v>29</v>
      </c>
      <c r="K29" s="21">
        <v>42</v>
      </c>
      <c r="L29" s="20">
        <v>11.25</v>
      </c>
      <c r="M29" s="20">
        <v>15</v>
      </c>
      <c r="N29" s="20">
        <v>27</v>
      </c>
      <c r="O29" s="20">
        <v>30</v>
      </c>
      <c r="P29" t="s">
        <v>90</v>
      </c>
    </row>
    <row r="30" spans="1:16" x14ac:dyDescent="0.2">
      <c r="A30" s="1">
        <v>29</v>
      </c>
      <c r="B30" s="1">
        <v>30</v>
      </c>
      <c r="C30" s="2" t="s">
        <v>41</v>
      </c>
      <c r="D30" s="2" t="s">
        <v>42</v>
      </c>
      <c r="E30" s="2" t="s">
        <v>24</v>
      </c>
      <c r="F30" s="2">
        <f t="shared" si="0"/>
        <v>262.25</v>
      </c>
      <c r="G30" s="2">
        <v>18</v>
      </c>
      <c r="H30" s="2">
        <v>22</v>
      </c>
      <c r="I30" s="2">
        <v>36</v>
      </c>
      <c r="J30" s="2">
        <v>33</v>
      </c>
      <c r="K30" s="3">
        <v>38</v>
      </c>
      <c r="L30" s="2">
        <v>17.25</v>
      </c>
      <c r="M30" s="2">
        <v>33</v>
      </c>
      <c r="N30" s="2">
        <v>25</v>
      </c>
      <c r="O30" s="2">
        <v>40</v>
      </c>
    </row>
    <row r="31" spans="1:16" x14ac:dyDescent="0.2">
      <c r="A31" s="1">
        <v>30</v>
      </c>
      <c r="B31" s="4">
        <v>28</v>
      </c>
      <c r="C31" s="5" t="s">
        <v>39</v>
      </c>
      <c r="D31" s="5" t="s">
        <v>40</v>
      </c>
      <c r="E31" s="5" t="s">
        <v>10</v>
      </c>
      <c r="F31" s="5">
        <f t="shared" si="0"/>
        <v>254.5</v>
      </c>
      <c r="G31" s="5">
        <v>29</v>
      </c>
      <c r="H31" s="5">
        <v>17</v>
      </c>
      <c r="I31" s="5">
        <v>36</v>
      </c>
      <c r="J31" s="5">
        <v>35</v>
      </c>
      <c r="K31" s="6">
        <v>29</v>
      </c>
      <c r="L31" s="5">
        <v>17.5</v>
      </c>
      <c r="M31" s="5">
        <v>16</v>
      </c>
      <c r="N31" s="5">
        <v>26</v>
      </c>
      <c r="O31" s="5">
        <v>49</v>
      </c>
    </row>
    <row r="32" spans="1:16" x14ac:dyDescent="0.2">
      <c r="A32" s="1">
        <v>31</v>
      </c>
      <c r="B32" s="1">
        <v>15</v>
      </c>
      <c r="C32" s="2" t="s">
        <v>28</v>
      </c>
      <c r="D32" s="2" t="s">
        <v>21</v>
      </c>
      <c r="E32" s="2" t="s">
        <v>10</v>
      </c>
      <c r="F32" s="2">
        <f t="shared" si="0"/>
        <v>251.5</v>
      </c>
      <c r="G32" s="2">
        <v>18</v>
      </c>
      <c r="H32" s="2">
        <v>32</v>
      </c>
      <c r="I32" s="2">
        <v>40</v>
      </c>
      <c r="J32" s="2">
        <v>32.5</v>
      </c>
      <c r="K32" s="3">
        <v>38</v>
      </c>
      <c r="L32" s="2">
        <v>11</v>
      </c>
      <c r="M32" s="2">
        <v>26</v>
      </c>
      <c r="N32" s="2">
        <v>21</v>
      </c>
      <c r="O32" s="2">
        <v>33</v>
      </c>
    </row>
    <row r="33" spans="1:15" x14ac:dyDescent="0.2">
      <c r="A33" s="1">
        <v>32</v>
      </c>
      <c r="B33" s="4">
        <v>16</v>
      </c>
      <c r="C33" s="5" t="s">
        <v>18</v>
      </c>
      <c r="D33" s="5" t="s">
        <v>27</v>
      </c>
      <c r="E33" s="5" t="s">
        <v>10</v>
      </c>
      <c r="F33" s="5">
        <f t="shared" si="0"/>
        <v>249.75</v>
      </c>
      <c r="G33" s="5">
        <v>19</v>
      </c>
      <c r="H33" s="5">
        <v>18</v>
      </c>
      <c r="I33" s="5">
        <v>37</v>
      </c>
      <c r="J33" s="5">
        <v>28.5</v>
      </c>
      <c r="K33" s="6">
        <v>45.5</v>
      </c>
      <c r="L33" s="5">
        <v>14.75</v>
      </c>
      <c r="M33" s="5">
        <v>25</v>
      </c>
      <c r="N33" s="5">
        <v>16</v>
      </c>
      <c r="O33" s="5">
        <v>46</v>
      </c>
    </row>
    <row r="34" spans="1:15" x14ac:dyDescent="0.2">
      <c r="A34" s="1">
        <v>33</v>
      </c>
      <c r="B34" s="4">
        <v>36</v>
      </c>
      <c r="C34" s="5" t="s">
        <v>17</v>
      </c>
      <c r="D34" s="5" t="s">
        <v>47</v>
      </c>
      <c r="E34" s="5" t="s">
        <v>10</v>
      </c>
      <c r="F34" s="5">
        <f t="shared" si="0"/>
        <v>248</v>
      </c>
      <c r="G34" s="5">
        <v>21</v>
      </c>
      <c r="H34" s="5">
        <v>30</v>
      </c>
      <c r="I34" s="5">
        <v>30</v>
      </c>
      <c r="J34" s="5">
        <v>34</v>
      </c>
      <c r="K34" s="6">
        <v>34</v>
      </c>
      <c r="L34" s="5">
        <v>16</v>
      </c>
      <c r="M34" s="5">
        <v>20</v>
      </c>
      <c r="N34" s="5">
        <v>37</v>
      </c>
      <c r="O34" s="5">
        <v>26</v>
      </c>
    </row>
    <row r="35" spans="1:15" x14ac:dyDescent="0.2">
      <c r="A35" s="1">
        <v>34</v>
      </c>
      <c r="B35" s="4">
        <v>26</v>
      </c>
      <c r="C35" s="5" t="s">
        <v>36</v>
      </c>
      <c r="D35" s="5" t="s">
        <v>33</v>
      </c>
      <c r="E35" s="5" t="s">
        <v>10</v>
      </c>
      <c r="F35" s="5">
        <f t="shared" si="0"/>
        <v>241.75</v>
      </c>
      <c r="G35" s="5">
        <v>22</v>
      </c>
      <c r="H35" s="5">
        <v>14</v>
      </c>
      <c r="I35" s="5">
        <v>36</v>
      </c>
      <c r="J35" s="5">
        <v>31</v>
      </c>
      <c r="K35" s="6">
        <v>34</v>
      </c>
      <c r="L35" s="5">
        <v>18.75</v>
      </c>
      <c r="M35" s="5">
        <v>13</v>
      </c>
      <c r="N35" s="5">
        <v>33</v>
      </c>
      <c r="O35" s="5">
        <v>40</v>
      </c>
    </row>
    <row r="36" spans="1:15" x14ac:dyDescent="0.2">
      <c r="A36" s="1">
        <v>35</v>
      </c>
      <c r="B36" s="4">
        <v>51</v>
      </c>
      <c r="C36" s="5" t="s">
        <v>68</v>
      </c>
      <c r="D36" s="5" t="s">
        <v>69</v>
      </c>
      <c r="E36" s="5" t="s">
        <v>10</v>
      </c>
      <c r="F36" s="5">
        <f t="shared" si="0"/>
        <v>227.75</v>
      </c>
      <c r="G36" s="5">
        <v>20</v>
      </c>
      <c r="H36" s="5">
        <v>18</v>
      </c>
      <c r="I36" s="5">
        <v>31</v>
      </c>
      <c r="J36" s="5">
        <v>31</v>
      </c>
      <c r="K36" s="6">
        <v>23</v>
      </c>
      <c r="L36" s="5">
        <v>13.75</v>
      </c>
      <c r="M36" s="5">
        <v>34</v>
      </c>
      <c r="N36" s="5">
        <v>16</v>
      </c>
      <c r="O36" s="5">
        <v>41</v>
      </c>
    </row>
    <row r="37" spans="1:15" x14ac:dyDescent="0.2">
      <c r="A37" s="1">
        <v>36</v>
      </c>
      <c r="B37" s="4">
        <v>53</v>
      </c>
      <c r="C37" s="5" t="s">
        <v>25</v>
      </c>
      <c r="D37" s="5" t="s">
        <v>70</v>
      </c>
      <c r="E37" s="5" t="s">
        <v>10</v>
      </c>
      <c r="F37" s="5">
        <f t="shared" si="0"/>
        <v>224.5</v>
      </c>
      <c r="G37" s="5">
        <v>19</v>
      </c>
      <c r="H37" s="5">
        <v>22</v>
      </c>
      <c r="I37" s="5">
        <v>30</v>
      </c>
      <c r="J37" s="5">
        <v>35.5</v>
      </c>
      <c r="K37" s="6">
        <v>22</v>
      </c>
      <c r="L37" s="5">
        <v>10</v>
      </c>
      <c r="M37" s="5">
        <v>8</v>
      </c>
      <c r="N37" s="5">
        <v>33</v>
      </c>
      <c r="O37" s="5">
        <v>45</v>
      </c>
    </row>
    <row r="38" spans="1:15" x14ac:dyDescent="0.2">
      <c r="A38" s="1">
        <v>37</v>
      </c>
      <c r="B38" s="1">
        <v>45</v>
      </c>
      <c r="C38" s="2" t="s">
        <v>61</v>
      </c>
      <c r="D38" s="2" t="s">
        <v>62</v>
      </c>
      <c r="E38" s="2" t="s">
        <v>24</v>
      </c>
      <c r="F38" s="2">
        <f t="shared" si="0"/>
        <v>223.75</v>
      </c>
      <c r="G38" s="2">
        <v>38</v>
      </c>
      <c r="H38" s="2">
        <v>2</v>
      </c>
      <c r="I38" s="2">
        <v>36</v>
      </c>
      <c r="J38" s="2">
        <v>29</v>
      </c>
      <c r="K38" s="3">
        <v>31</v>
      </c>
      <c r="L38" s="2">
        <v>21.75</v>
      </c>
      <c r="M38" s="2">
        <v>12</v>
      </c>
      <c r="N38" s="2">
        <v>11</v>
      </c>
      <c r="O38" s="2">
        <v>43</v>
      </c>
    </row>
    <row r="39" spans="1:15" x14ac:dyDescent="0.2">
      <c r="A39" s="1">
        <v>38</v>
      </c>
      <c r="B39" s="4">
        <v>21</v>
      </c>
      <c r="C39" s="5" t="s">
        <v>32</v>
      </c>
      <c r="D39" s="5" t="s">
        <v>33</v>
      </c>
      <c r="E39" s="5" t="s">
        <v>10</v>
      </c>
      <c r="F39" s="5">
        <f t="shared" si="0"/>
        <v>222.25</v>
      </c>
      <c r="G39" s="5">
        <v>15</v>
      </c>
      <c r="H39" s="5">
        <v>12</v>
      </c>
      <c r="I39" s="5">
        <v>38</v>
      </c>
      <c r="J39" s="5">
        <v>21</v>
      </c>
      <c r="K39" s="6">
        <v>42</v>
      </c>
      <c r="L39" s="5">
        <v>14.75</v>
      </c>
      <c r="M39" s="5">
        <v>14</v>
      </c>
      <c r="N39" s="5">
        <v>26.5</v>
      </c>
      <c r="O39" s="5">
        <v>39</v>
      </c>
    </row>
    <row r="40" spans="1:15" x14ac:dyDescent="0.2">
      <c r="A40" s="1">
        <v>39</v>
      </c>
      <c r="B40" s="1">
        <v>52</v>
      </c>
      <c r="C40" s="2" t="s">
        <v>13</v>
      </c>
      <c r="D40" s="2" t="s">
        <v>67</v>
      </c>
      <c r="E40" s="2" t="s">
        <v>10</v>
      </c>
      <c r="F40" s="2">
        <f t="shared" si="0"/>
        <v>214</v>
      </c>
      <c r="G40" s="2">
        <v>14</v>
      </c>
      <c r="H40" s="2">
        <v>12</v>
      </c>
      <c r="I40" s="2">
        <v>28</v>
      </c>
      <c r="J40" s="2">
        <v>29.5</v>
      </c>
      <c r="K40" s="3">
        <v>35</v>
      </c>
      <c r="L40" s="2">
        <v>6.5</v>
      </c>
      <c r="M40" s="2">
        <v>16</v>
      </c>
      <c r="N40" s="2">
        <v>23</v>
      </c>
      <c r="O40" s="2">
        <v>50</v>
      </c>
    </row>
    <row r="41" spans="1:15" x14ac:dyDescent="0.2">
      <c r="A41" s="1">
        <v>40</v>
      </c>
      <c r="B41" s="4">
        <v>44</v>
      </c>
      <c r="C41" s="5" t="s">
        <v>60</v>
      </c>
      <c r="D41" s="5" t="s">
        <v>56</v>
      </c>
      <c r="E41" s="5" t="s">
        <v>10</v>
      </c>
      <c r="F41" s="5">
        <f t="shared" si="0"/>
        <v>213.25</v>
      </c>
      <c r="G41" s="5">
        <v>26</v>
      </c>
      <c r="H41" s="5">
        <v>24</v>
      </c>
      <c r="I41" s="5">
        <v>17</v>
      </c>
      <c r="J41" s="5">
        <v>31</v>
      </c>
      <c r="K41" s="6">
        <v>26</v>
      </c>
      <c r="L41" s="8">
        <v>10.25</v>
      </c>
      <c r="M41" s="5">
        <v>14</v>
      </c>
      <c r="N41" s="5">
        <v>25</v>
      </c>
      <c r="O41" s="5">
        <v>40</v>
      </c>
    </row>
    <row r="42" spans="1:15" x14ac:dyDescent="0.2">
      <c r="A42" s="1">
        <v>41</v>
      </c>
      <c r="B42" s="1">
        <v>39</v>
      </c>
      <c r="C42" s="2" t="s">
        <v>16</v>
      </c>
      <c r="D42" s="2" t="s">
        <v>52</v>
      </c>
      <c r="E42" s="2" t="s">
        <v>10</v>
      </c>
      <c r="F42" s="2">
        <f t="shared" si="0"/>
        <v>202.75</v>
      </c>
      <c r="G42" s="2">
        <v>25</v>
      </c>
      <c r="H42" s="2">
        <v>0</v>
      </c>
      <c r="I42" s="2">
        <v>20</v>
      </c>
      <c r="J42" s="2">
        <v>31</v>
      </c>
      <c r="K42" s="3">
        <v>30</v>
      </c>
      <c r="L42" s="2">
        <v>14.75</v>
      </c>
      <c r="M42" s="2">
        <v>24</v>
      </c>
      <c r="N42" s="2">
        <v>18</v>
      </c>
      <c r="O42" s="2">
        <v>40</v>
      </c>
    </row>
    <row r="43" spans="1:15" x14ac:dyDescent="0.2">
      <c r="A43" s="1">
        <v>42</v>
      </c>
      <c r="B43" s="1">
        <v>43</v>
      </c>
      <c r="C43" s="2" t="s">
        <v>8</v>
      </c>
      <c r="D43" s="2" t="s">
        <v>59</v>
      </c>
      <c r="E43" s="2" t="s">
        <v>10</v>
      </c>
      <c r="F43" s="2">
        <f t="shared" si="0"/>
        <v>194</v>
      </c>
      <c r="G43" s="2">
        <v>25</v>
      </c>
      <c r="H43" s="2">
        <v>8</v>
      </c>
      <c r="I43" s="2">
        <v>32</v>
      </c>
      <c r="J43" s="2">
        <v>21.5</v>
      </c>
      <c r="K43" s="3">
        <v>21</v>
      </c>
      <c r="L43" s="2">
        <v>16.5</v>
      </c>
      <c r="M43" s="2">
        <v>10</v>
      </c>
      <c r="N43" s="2">
        <v>13</v>
      </c>
      <c r="O43" s="2">
        <v>47</v>
      </c>
    </row>
    <row r="44" spans="1:15" x14ac:dyDescent="0.2">
      <c r="A44" s="1">
        <v>43</v>
      </c>
      <c r="B44" s="4">
        <v>40</v>
      </c>
      <c r="C44" s="5" t="s">
        <v>53</v>
      </c>
      <c r="D44" s="5" t="s">
        <v>54</v>
      </c>
      <c r="E44" s="5" t="s">
        <v>24</v>
      </c>
      <c r="F44" s="5">
        <f t="shared" si="0"/>
        <v>183.25</v>
      </c>
      <c r="G44" s="5">
        <v>11</v>
      </c>
      <c r="H44" s="5">
        <v>8</v>
      </c>
      <c r="I44" s="5">
        <v>30</v>
      </c>
      <c r="J44" s="5">
        <v>19</v>
      </c>
      <c r="K44" s="6">
        <v>44</v>
      </c>
      <c r="L44" s="5">
        <v>14.75</v>
      </c>
      <c r="M44" s="5">
        <v>11</v>
      </c>
      <c r="N44" s="5">
        <v>22.5</v>
      </c>
      <c r="O44" s="5">
        <v>23</v>
      </c>
    </row>
    <row r="45" spans="1:15" x14ac:dyDescent="0.2">
      <c r="A45" s="1">
        <v>44</v>
      </c>
      <c r="B45" s="4">
        <v>7</v>
      </c>
      <c r="C45" s="5" t="s">
        <v>17</v>
      </c>
      <c r="D45" s="5" t="s">
        <v>15</v>
      </c>
      <c r="E45" s="5" t="s">
        <v>10</v>
      </c>
      <c r="F45" s="5">
        <f t="shared" si="0"/>
        <v>145.25</v>
      </c>
      <c r="G45" s="5">
        <v>0</v>
      </c>
      <c r="H45" s="5">
        <v>0</v>
      </c>
      <c r="I45" s="5">
        <v>19</v>
      </c>
      <c r="J45" s="5">
        <v>33.5</v>
      </c>
      <c r="K45" s="6">
        <v>26</v>
      </c>
      <c r="L45" s="5">
        <v>18.75</v>
      </c>
      <c r="M45" s="5">
        <v>8</v>
      </c>
      <c r="N45" s="5">
        <v>22</v>
      </c>
      <c r="O45" s="5">
        <v>18</v>
      </c>
    </row>
    <row r="46" spans="1:15" x14ac:dyDescent="0.2">
      <c r="A46" s="1">
        <v>45</v>
      </c>
      <c r="B46" s="1">
        <v>47</v>
      </c>
      <c r="C46" s="2" t="s">
        <v>28</v>
      </c>
      <c r="D46" s="2" t="s">
        <v>64</v>
      </c>
      <c r="E46" s="2" t="s">
        <v>10</v>
      </c>
      <c r="F46" s="2">
        <f t="shared" si="0"/>
        <v>143</v>
      </c>
      <c r="G46" s="2">
        <v>18</v>
      </c>
      <c r="H46" s="2">
        <v>13</v>
      </c>
      <c r="I46" s="2">
        <v>29</v>
      </c>
      <c r="J46" s="2">
        <v>21.5</v>
      </c>
      <c r="K46" s="3">
        <v>12</v>
      </c>
      <c r="L46" s="2">
        <v>7.5</v>
      </c>
      <c r="M46" s="2">
        <v>10</v>
      </c>
      <c r="N46" s="2">
        <v>12</v>
      </c>
      <c r="O46" s="2">
        <v>20</v>
      </c>
    </row>
    <row r="47" spans="1:15" x14ac:dyDescent="0.2">
      <c r="A47" s="1">
        <v>46</v>
      </c>
      <c r="B47" s="4">
        <v>49</v>
      </c>
      <c r="C47" s="5" t="s">
        <v>65</v>
      </c>
      <c r="D47" s="5" t="s">
        <v>49</v>
      </c>
      <c r="E47" s="5" t="s">
        <v>24</v>
      </c>
      <c r="F47" s="5">
        <f t="shared" si="0"/>
        <v>93</v>
      </c>
      <c r="G47" s="5">
        <v>8</v>
      </c>
      <c r="H47" s="5">
        <v>7</v>
      </c>
      <c r="I47" s="5">
        <v>15</v>
      </c>
      <c r="J47" s="5">
        <v>9.5</v>
      </c>
      <c r="K47" s="7">
        <v>20</v>
      </c>
      <c r="L47" s="5">
        <v>8.5</v>
      </c>
      <c r="M47" s="5">
        <v>15</v>
      </c>
      <c r="N47" s="5">
        <v>3</v>
      </c>
      <c r="O47" s="5">
        <v>7</v>
      </c>
    </row>
    <row r="48" spans="1:15" x14ac:dyDescent="0.2">
      <c r="A48" s="1">
        <v>47</v>
      </c>
      <c r="B48" s="1"/>
      <c r="C48" s="2"/>
      <c r="D48" s="2"/>
      <c r="E48" s="2"/>
      <c r="F48" s="2">
        <f t="shared" si="0"/>
        <v>0</v>
      </c>
      <c r="G48" s="2"/>
      <c r="H48" s="2"/>
      <c r="I48" s="2"/>
      <c r="J48" s="2"/>
      <c r="K48" s="2"/>
      <c r="L48" s="2"/>
      <c r="M48" s="2"/>
      <c r="N48" s="2"/>
      <c r="O48" s="2"/>
    </row>
  </sheetData>
  <autoFilter ref="A1:O48" xr:uid="{5E2878B6-619D-C74B-8B22-0B47210E4F30}">
    <sortState ref="A2:O48">
      <sortCondition descending="1" ref="F1:F48"/>
    </sortState>
  </autoFilter>
  <sortState ref="A2:O48">
    <sortCondition descending="1" ref="F2:F48"/>
  </sortState>
  <pageMargins left="0.7" right="0.7" top="0.75" bottom="0.75" header="0.3" footer="0.3"/>
  <pageSetup paperSize="9" scale="62" orientation="landscape" horizontalDpi="0" verticalDpi="0" copies="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Speidersenteret</cp:lastModifiedBy>
  <cp:lastPrinted>2018-05-14T08:18:55Z</cp:lastPrinted>
  <dcterms:created xsi:type="dcterms:W3CDTF">2018-05-06T08:57:55Z</dcterms:created>
  <dcterms:modified xsi:type="dcterms:W3CDTF">2018-05-14T08:49:16Z</dcterms:modified>
</cp:coreProperties>
</file>